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5330" windowHeight="4665" tabRatio="500"/>
  </bookViews>
  <sheets>
    <sheet name="記入用紙" sheetId="10" r:id="rId1"/>
    <sheet name="記入例" sheetId="14" r:id="rId2"/>
  </sheets>
  <definedNames>
    <definedName name="_xlnm._FilterDatabase" localSheetId="0" hidden="1">記入用紙!$A$3:$W$14</definedName>
    <definedName name="_xlnm._FilterDatabase" localSheetId="1" hidden="1">記入例!$A$3:$W$14</definedName>
    <definedName name="_xlnm.Print_Area" localSheetId="0">記入用紙!$A$1:$U$26</definedName>
    <definedName name="_xlnm.Print_Area" localSheetId="1">記入例!$A$1:$U$26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14" l="1"/>
  <c r="N11" i="14"/>
  <c r="N10" i="14"/>
  <c r="N14" i="14"/>
  <c r="N13" i="14"/>
  <c r="W6" i="14"/>
  <c r="N11" i="10" l="1"/>
  <c r="N12" i="10"/>
  <c r="N13" i="10"/>
  <c r="N14" i="10"/>
  <c r="N10" i="10"/>
  <c r="W6" i="10" l="1"/>
</calcChain>
</file>

<file path=xl/sharedStrings.xml><?xml version="1.0" encoding="utf-8"?>
<sst xmlns="http://schemas.openxmlformats.org/spreadsheetml/2006/main" count="194" uniqueCount="101">
  <si>
    <t>氏名</t>
    <rPh sb="0" eb="2">
      <t>シm</t>
    </rPh>
    <phoneticPr fontId="1"/>
  </si>
  <si>
    <t>ふりがな</t>
    <phoneticPr fontId="1"/>
  </si>
  <si>
    <t>性別</t>
    <rPh sb="0" eb="2">
      <t>セイベt</t>
    </rPh>
    <phoneticPr fontId="1"/>
  </si>
  <si>
    <t>職名</t>
    <rPh sb="0" eb="2">
      <t>sy</t>
    </rPh>
    <phoneticPr fontId="1"/>
  </si>
  <si>
    <t>所属（学部）</t>
    <rPh sb="0" eb="2">
      <t>sy</t>
    </rPh>
    <rPh sb="3" eb="5">
      <t>ガk</t>
    </rPh>
    <phoneticPr fontId="1"/>
  </si>
  <si>
    <t>番号</t>
    <rPh sb="0" eb="2">
      <t>バンゴ</t>
    </rPh>
    <phoneticPr fontId="1"/>
  </si>
  <si>
    <t>分科会名</t>
    <rPh sb="0" eb="4">
      <t>ブン</t>
    </rPh>
    <phoneticPr fontId="1"/>
  </si>
  <si>
    <t>○</t>
  </si>
  <si>
    <t>男性</t>
  </si>
  <si>
    <t>つくば　たろう</t>
    <phoneticPr fontId="1"/>
  </si>
  <si>
    <t>つくば　はなこ</t>
    <phoneticPr fontId="1"/>
  </si>
  <si>
    <t>女性</t>
  </si>
  <si>
    <t>所属機関名
（学校名等）</t>
    <rPh sb="0" eb="5">
      <t>sy</t>
    </rPh>
    <rPh sb="7" eb="10">
      <t>ガッコ</t>
    </rPh>
    <rPh sb="10" eb="11">
      <t>ト</t>
    </rPh>
    <phoneticPr fontId="1"/>
  </si>
  <si>
    <t>２日目</t>
    <rPh sb="1" eb="2">
      <t>ニチ</t>
    </rPh>
    <rPh sb="2" eb="3">
      <t>メ</t>
    </rPh>
    <phoneticPr fontId="1"/>
  </si>
  <si>
    <t>教諭</t>
    <rPh sb="0" eb="2">
      <t>キョウユ</t>
    </rPh>
    <phoneticPr fontId="1"/>
  </si>
  <si>
    <t>手話通訳</t>
  </si>
  <si>
    <t>会員</t>
  </si>
  <si>
    <t>筑波　花子</t>
    <rPh sb="0" eb="2">
      <t>ツクバ</t>
    </rPh>
    <rPh sb="3" eb="5">
      <t>ハナコ</t>
    </rPh>
    <phoneticPr fontId="1"/>
  </si>
  <si>
    <t>早期教育Ⅰ（乳幼児）</t>
    <rPh sb="0" eb="2">
      <t>ソウキ</t>
    </rPh>
    <rPh sb="2" eb="4">
      <t>キョウイク</t>
    </rPh>
    <rPh sb="6" eb="9">
      <t>ニュウヨウジ</t>
    </rPh>
    <phoneticPr fontId="1"/>
  </si>
  <si>
    <t>早期教育Ⅱ（幼稚部）</t>
    <rPh sb="0" eb="2">
      <t>ソウキ</t>
    </rPh>
    <rPh sb="2" eb="4">
      <t>キョウイク</t>
    </rPh>
    <rPh sb="6" eb="9">
      <t>ヨウチブ</t>
    </rPh>
    <phoneticPr fontId="1"/>
  </si>
  <si>
    <t>学力と教科教育Ⅰ（文系・小学部）</t>
    <rPh sb="0" eb="2">
      <t>ガクリョク</t>
    </rPh>
    <rPh sb="3" eb="5">
      <t>キョウカ</t>
    </rPh>
    <rPh sb="5" eb="7">
      <t>キョウイク</t>
    </rPh>
    <rPh sb="9" eb="11">
      <t>ブンケイ</t>
    </rPh>
    <rPh sb="12" eb="14">
      <t>ショウガク</t>
    </rPh>
    <rPh sb="14" eb="15">
      <t>ブ</t>
    </rPh>
    <phoneticPr fontId="1"/>
  </si>
  <si>
    <t>学力と教科教育Ⅰ（文系・中学部・高等部）</t>
    <rPh sb="0" eb="2">
      <t>ガクリョク</t>
    </rPh>
    <rPh sb="3" eb="5">
      <t>キョウカ</t>
    </rPh>
    <rPh sb="5" eb="7">
      <t>キョウイク</t>
    </rPh>
    <rPh sb="9" eb="11">
      <t>ブンケイ</t>
    </rPh>
    <rPh sb="12" eb="14">
      <t>チュウガク</t>
    </rPh>
    <rPh sb="14" eb="15">
      <t>ブ</t>
    </rPh>
    <rPh sb="16" eb="19">
      <t>コウトウブ</t>
    </rPh>
    <phoneticPr fontId="1"/>
  </si>
  <si>
    <t>学力と教科教育Ⅱ（理系）</t>
    <rPh sb="0" eb="2">
      <t>ガクリョク</t>
    </rPh>
    <rPh sb="3" eb="5">
      <t>キョウカ</t>
    </rPh>
    <rPh sb="5" eb="7">
      <t>キョウイク</t>
    </rPh>
    <rPh sb="9" eb="11">
      <t>リケイ</t>
    </rPh>
    <phoneticPr fontId="1"/>
  </si>
  <si>
    <t>学力と教科教育Ⅲ（実技系）</t>
    <rPh sb="0" eb="2">
      <t>ガクリョク</t>
    </rPh>
    <rPh sb="3" eb="5">
      <t>キョウカ</t>
    </rPh>
    <rPh sb="5" eb="7">
      <t>キョウイク</t>
    </rPh>
    <rPh sb="9" eb="11">
      <t>ジツギ</t>
    </rPh>
    <rPh sb="11" eb="12">
      <t>ケイ</t>
    </rPh>
    <phoneticPr fontId="1"/>
  </si>
  <si>
    <t>寄宿舎教育</t>
    <rPh sb="0" eb="3">
      <t>キシュクシャ</t>
    </rPh>
    <rPh sb="3" eb="5">
      <t>キョウイク</t>
    </rPh>
    <phoneticPr fontId="1"/>
  </si>
  <si>
    <t>自立活動Ⅰ（コミュニケーション、障害認識）</t>
    <rPh sb="0" eb="2">
      <t>ジリツ</t>
    </rPh>
    <rPh sb="2" eb="4">
      <t>カツドウ</t>
    </rPh>
    <rPh sb="16" eb="18">
      <t>ショウガイ</t>
    </rPh>
    <rPh sb="18" eb="20">
      <t>ニンシキ</t>
    </rPh>
    <phoneticPr fontId="1"/>
  </si>
  <si>
    <t>自立活動Ⅱ（聴覚活用・補聴器、「発音・発語」学習）</t>
    <rPh sb="0" eb="2">
      <t>ジリツ</t>
    </rPh>
    <rPh sb="2" eb="4">
      <t>カツドウ</t>
    </rPh>
    <rPh sb="6" eb="8">
      <t>チョウカク</t>
    </rPh>
    <rPh sb="8" eb="10">
      <t>カツヨウ</t>
    </rPh>
    <rPh sb="11" eb="14">
      <t>ホチョウキ</t>
    </rPh>
    <rPh sb="16" eb="18">
      <t>ハツオン</t>
    </rPh>
    <rPh sb="19" eb="21">
      <t>ハツゴ</t>
    </rPh>
    <rPh sb="22" eb="24">
      <t>ガクシュウ</t>
    </rPh>
    <phoneticPr fontId="1"/>
  </si>
  <si>
    <t>言語発達、言語学習</t>
    <rPh sb="0" eb="2">
      <t>ゲンゴ</t>
    </rPh>
    <rPh sb="2" eb="4">
      <t>ハッタツ</t>
    </rPh>
    <rPh sb="5" eb="7">
      <t>ゲンゴ</t>
    </rPh>
    <rPh sb="7" eb="9">
      <t>ガクシュウ</t>
    </rPh>
    <phoneticPr fontId="1"/>
  </si>
  <si>
    <t>健康教育、心の教育</t>
    <rPh sb="0" eb="2">
      <t>ケンコウ</t>
    </rPh>
    <rPh sb="2" eb="4">
      <t>キョウイク</t>
    </rPh>
    <rPh sb="5" eb="6">
      <t>ココロ</t>
    </rPh>
    <rPh sb="7" eb="9">
      <t>キョウイク</t>
    </rPh>
    <phoneticPr fontId="1"/>
  </si>
  <si>
    <t>関係諸機関との連携、センター的機能</t>
    <rPh sb="0" eb="2">
      <t>カンケイ</t>
    </rPh>
    <rPh sb="2" eb="5">
      <t>ショキカン</t>
    </rPh>
    <rPh sb="7" eb="9">
      <t>レンケイ</t>
    </rPh>
    <rPh sb="14" eb="15">
      <t>テキ</t>
    </rPh>
    <rPh sb="15" eb="17">
      <t>キノウ</t>
    </rPh>
    <phoneticPr fontId="1"/>
  </si>
  <si>
    <t>キャリア教育、卒業後の支援</t>
    <rPh sb="4" eb="6">
      <t>キョウイク</t>
    </rPh>
    <rPh sb="7" eb="10">
      <t>ソツギョウゴ</t>
    </rPh>
    <rPh sb="11" eb="13">
      <t>シエン</t>
    </rPh>
    <phoneticPr fontId="1"/>
  </si>
  <si>
    <t>重複障害教育、特別な配慮を要する教育</t>
    <rPh sb="0" eb="2">
      <t>チョウフク</t>
    </rPh>
    <rPh sb="2" eb="4">
      <t>ショウガイ</t>
    </rPh>
    <rPh sb="4" eb="6">
      <t>キョウイク</t>
    </rPh>
    <rPh sb="7" eb="9">
      <t>トクベツ</t>
    </rPh>
    <rPh sb="10" eb="12">
      <t>ハイリョ</t>
    </rPh>
    <rPh sb="13" eb="14">
      <t>ヨウ</t>
    </rPh>
    <rPh sb="16" eb="18">
      <t>キョウイク</t>
    </rPh>
    <phoneticPr fontId="1"/>
  </si>
  <si>
    <t>国際教育・国際交流</t>
    <rPh sb="0" eb="2">
      <t>コクサイ</t>
    </rPh>
    <rPh sb="2" eb="4">
      <t>キョウイク</t>
    </rPh>
    <rPh sb="5" eb="7">
      <t>コクサイ</t>
    </rPh>
    <rPh sb="7" eb="9">
      <t>コウリュウ</t>
    </rPh>
    <phoneticPr fontId="1"/>
  </si>
  <si>
    <t>3ー1</t>
    <phoneticPr fontId="1"/>
  </si>
  <si>
    <t>3ー2</t>
    <phoneticPr fontId="1"/>
  </si>
  <si>
    <t>筑波　太郎</t>
    <rPh sb="0" eb="2">
      <t>ツクバ</t>
    </rPh>
    <rPh sb="3" eb="5">
      <t>タロウ</t>
    </rPh>
    <phoneticPr fontId="1"/>
  </si>
  <si>
    <t>筑波大学附属聴覚特別支援学校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phoneticPr fontId="1"/>
  </si>
  <si>
    <t>小学部</t>
    <rPh sb="0" eb="2">
      <t>ショウガク</t>
    </rPh>
    <rPh sb="2" eb="3">
      <t>ブ</t>
    </rPh>
    <phoneticPr fontId="1"/>
  </si>
  <si>
    <t>高等部</t>
    <rPh sb="0" eb="3">
      <t>コウトウブ</t>
    </rPh>
    <phoneticPr fontId="1"/>
  </si>
  <si>
    <t>高等部普通科</t>
  </si>
  <si>
    <t>FAX：047-372-6908（送信票不要）</t>
    <rPh sb="17" eb="19">
      <t>ソウシン</t>
    </rPh>
    <rPh sb="19" eb="20">
      <t>ヒョウ</t>
    </rPh>
    <rPh sb="20" eb="22">
      <t>フヨウ</t>
    </rPh>
    <phoneticPr fontId="1"/>
  </si>
  <si>
    <t>大会事務局（筑波大学附属聴覚特別支援学校）行</t>
    <rPh sb="0" eb="2">
      <t>タイカイ</t>
    </rPh>
    <rPh sb="2" eb="5">
      <t>ジムキョク</t>
    </rPh>
    <rPh sb="6" eb="8">
      <t>ツクバ</t>
    </rPh>
    <rPh sb="8" eb="10">
      <t>ダイガク</t>
    </rPh>
    <rPh sb="10" eb="12">
      <t>フゾク</t>
    </rPh>
    <rPh sb="12" eb="14">
      <t>チョウカク</t>
    </rPh>
    <rPh sb="14" eb="16">
      <t>トクベツ</t>
    </rPh>
    <rPh sb="16" eb="18">
      <t>シエン</t>
    </rPh>
    <rPh sb="18" eb="20">
      <t>ガッコウ</t>
    </rPh>
    <rPh sb="21" eb="22">
      <t>イキ</t>
    </rPh>
    <phoneticPr fontId="1"/>
  </si>
  <si>
    <t>第５０回　全日本聾教育研究大会（附属大会）参加申込書</t>
    <rPh sb="0" eb="1">
      <t>ダイ</t>
    </rPh>
    <rPh sb="3" eb="4">
      <t>カイ</t>
    </rPh>
    <rPh sb="5" eb="8">
      <t>ゼンニホン</t>
    </rPh>
    <rPh sb="8" eb="9">
      <t>ロウ</t>
    </rPh>
    <rPh sb="9" eb="11">
      <t>キョウイク</t>
    </rPh>
    <rPh sb="11" eb="13">
      <t>ケンキュウ</t>
    </rPh>
    <rPh sb="13" eb="15">
      <t>タイカイ</t>
    </rPh>
    <rPh sb="16" eb="18">
      <t>フゾク</t>
    </rPh>
    <rPh sb="18" eb="20">
      <t>タイカイ</t>
    </rPh>
    <rPh sb="21" eb="23">
      <t>サンカ</t>
    </rPh>
    <rPh sb="23" eb="26">
      <t>モウシコミショ</t>
    </rPh>
    <phoneticPr fontId="1"/>
  </si>
  <si>
    <t>申込年月日　　平成２８年　　　　月　　　　日</t>
    <rPh sb="0" eb="2">
      <t>モウシコミ</t>
    </rPh>
    <rPh sb="2" eb="5">
      <t>ネンガッピ</t>
    </rPh>
    <rPh sb="7" eb="9">
      <t>ヘイセイ</t>
    </rPh>
    <rPh sb="11" eb="12">
      <t>ネン</t>
    </rPh>
    <rPh sb="16" eb="17">
      <t>ガツ</t>
    </rPh>
    <rPh sb="21" eb="22">
      <t>ニチ</t>
    </rPh>
    <phoneticPr fontId="1"/>
  </si>
  <si>
    <t>授業研究分科会</t>
    <rPh sb="0" eb="2">
      <t>ジュギョウ</t>
    </rPh>
    <rPh sb="2" eb="4">
      <t>ケンキュウ</t>
    </rPh>
    <rPh sb="4" eb="7">
      <t>ブンカカイ</t>
    </rPh>
    <phoneticPr fontId="1"/>
  </si>
  <si>
    <t>開会式</t>
    <rPh sb="0" eb="2">
      <t>カイカイ</t>
    </rPh>
    <rPh sb="2" eb="3">
      <t>シキ</t>
    </rPh>
    <phoneticPr fontId="1"/>
  </si>
  <si>
    <t>基調講演Ⅰ</t>
    <rPh sb="0" eb="2">
      <t>キチョウ</t>
    </rPh>
    <rPh sb="2" eb="4">
      <t>コウエン</t>
    </rPh>
    <phoneticPr fontId="1"/>
  </si>
  <si>
    <t>研究協議分科会</t>
    <phoneticPr fontId="1"/>
  </si>
  <si>
    <t>資料
申込</t>
    <rPh sb="0" eb="2">
      <t>シリョウ</t>
    </rPh>
    <rPh sb="3" eb="5">
      <t>モウシコミ</t>
    </rPh>
    <phoneticPr fontId="1"/>
  </si>
  <si>
    <t>１日目</t>
    <phoneticPr fontId="1"/>
  </si>
  <si>
    <t>基調講演Ⅱ</t>
    <rPh sb="0" eb="2">
      <t>キチョウ</t>
    </rPh>
    <rPh sb="2" eb="4">
      <t>コウエン</t>
    </rPh>
    <phoneticPr fontId="1"/>
  </si>
  <si>
    <t>閉会式</t>
    <rPh sb="0" eb="3">
      <t>ヘイカイシキ</t>
    </rPh>
    <phoneticPr fontId="1"/>
  </si>
  <si>
    <t>会員
区分</t>
    <rPh sb="0" eb="2">
      <t>カイイン</t>
    </rPh>
    <rPh sb="3" eb="5">
      <t>クブン</t>
    </rPh>
    <phoneticPr fontId="1"/>
  </si>
  <si>
    <t>所属機関（学校）
所在地</t>
    <rPh sb="0" eb="2">
      <t>ショゾク</t>
    </rPh>
    <rPh sb="2" eb="4">
      <t>キカン</t>
    </rPh>
    <rPh sb="5" eb="7">
      <t>ガッコウ</t>
    </rPh>
    <rPh sb="9" eb="12">
      <t>ショザイチ</t>
    </rPh>
    <phoneticPr fontId="1"/>
  </si>
  <si>
    <t>申込代表者氏名</t>
    <phoneticPr fontId="1"/>
  </si>
  <si>
    <t>ふりがな</t>
    <phoneticPr fontId="1"/>
  </si>
  <si>
    <t>所属機関（学校）
電話番号</t>
    <rPh sb="9" eb="11">
      <t>デンワ</t>
    </rPh>
    <rPh sb="11" eb="13">
      <t>バンゴウ</t>
    </rPh>
    <phoneticPr fontId="1"/>
  </si>
  <si>
    <t>所属機関（学校）
FAX番号</t>
    <rPh sb="12" eb="14">
      <t>バンゴウ</t>
    </rPh>
    <phoneticPr fontId="1"/>
  </si>
  <si>
    <t>所属機関（学校）
e-mail</t>
    <phoneticPr fontId="1"/>
  </si>
  <si>
    <t>申込用紙（　　　）枚目／（　　　）枚中</t>
    <rPh sb="0" eb="2">
      <t>モウシコミ</t>
    </rPh>
    <rPh sb="2" eb="4">
      <t>ヨウシ</t>
    </rPh>
    <rPh sb="9" eb="10">
      <t>マイ</t>
    </rPh>
    <rPh sb="10" eb="11">
      <t>メ</t>
    </rPh>
    <rPh sb="17" eb="18">
      <t>マイ</t>
    </rPh>
    <rPh sb="18" eb="19">
      <t>チュウ</t>
    </rPh>
    <phoneticPr fontId="1"/>
  </si>
  <si>
    <t>大会参加費</t>
    <rPh sb="0" eb="2">
      <t>タイカイ</t>
    </rPh>
    <rPh sb="2" eb="4">
      <t>サンカ</t>
    </rPh>
    <rPh sb="4" eb="5">
      <t>ヒ</t>
    </rPh>
    <phoneticPr fontId="1"/>
  </si>
  <si>
    <t>資料代</t>
    <rPh sb="0" eb="2">
      <t>シリョウ</t>
    </rPh>
    <rPh sb="2" eb="3">
      <t>ダイ</t>
    </rPh>
    <phoneticPr fontId="1"/>
  </si>
  <si>
    <t>記念式典費</t>
    <rPh sb="0" eb="2">
      <t>キネン</t>
    </rPh>
    <rPh sb="2" eb="4">
      <t>シキテン</t>
    </rPh>
    <rPh sb="4" eb="5">
      <t>ヒ</t>
    </rPh>
    <phoneticPr fontId="1"/>
  </si>
  <si>
    <t>昼食代</t>
    <rPh sb="0" eb="2">
      <t>チュウショク</t>
    </rPh>
    <rPh sb="2" eb="3">
      <t>ダイ</t>
    </rPh>
    <phoneticPr fontId="1"/>
  </si>
  <si>
    <t>振込金額の合計</t>
    <rPh sb="0" eb="2">
      <t>フリコミ</t>
    </rPh>
    <rPh sb="2" eb="4">
      <t>キンガク</t>
    </rPh>
    <rPh sb="5" eb="7">
      <t>ゴウケイ</t>
    </rPh>
    <phoneticPr fontId="1"/>
  </si>
  <si>
    <t>会員</t>
    <rPh sb="0" eb="2">
      <t>カイイン</t>
    </rPh>
    <phoneticPr fontId="1"/>
  </si>
  <si>
    <t>会員外</t>
    <rPh sb="0" eb="2">
      <t>カイイン</t>
    </rPh>
    <rPh sb="2" eb="3">
      <t>ガイ</t>
    </rPh>
    <phoneticPr fontId="1"/>
  </si>
  <si>
    <t>2,000円×（　　　）部</t>
    <rPh sb="12" eb="13">
      <t>ブ</t>
    </rPh>
    <phoneticPr fontId="1"/>
  </si>
  <si>
    <t>（　　　　　　　　　　）円</t>
    <rPh sb="12" eb="13">
      <t>エン</t>
    </rPh>
    <phoneticPr fontId="1"/>
  </si>
  <si>
    <t>6,000円×（　　　）名</t>
    <phoneticPr fontId="1"/>
  </si>
  <si>
    <t>研究
発表</t>
    <rPh sb="0" eb="2">
      <t>ケンキュウ</t>
    </rPh>
    <rPh sb="3" eb="5">
      <t>ハッピョウ</t>
    </rPh>
    <phoneticPr fontId="1"/>
  </si>
  <si>
    <t>第50回大会
記念式典</t>
    <phoneticPr fontId="1"/>
  </si>
  <si>
    <t>千葉県市川市国府台２－２－１</t>
    <rPh sb="0" eb="3">
      <t>チバケン</t>
    </rPh>
    <rPh sb="3" eb="6">
      <t>イチカワシ</t>
    </rPh>
    <rPh sb="6" eb="9">
      <t>コウノダイ</t>
    </rPh>
    <phoneticPr fontId="1"/>
  </si>
  <si>
    <t>申込用紙（　１　）枚目／（　１　）枚中</t>
    <rPh sb="0" eb="2">
      <t>モウシコミ</t>
    </rPh>
    <rPh sb="2" eb="4">
      <t>ヨウシ</t>
    </rPh>
    <rPh sb="9" eb="10">
      <t>マイ</t>
    </rPh>
    <rPh sb="10" eb="11">
      <t>メ</t>
    </rPh>
    <rPh sb="17" eb="18">
      <t>マイ</t>
    </rPh>
    <rPh sb="18" eb="19">
      <t>チュウ</t>
    </rPh>
    <phoneticPr fontId="1"/>
  </si>
  <si>
    <t>資料２部</t>
    <rPh sb="0" eb="2">
      <t>シリョウ</t>
    </rPh>
    <rPh sb="3" eb="4">
      <t>ブ</t>
    </rPh>
    <phoneticPr fontId="1"/>
  </si>
  <si>
    <t>デジタル受信機希望</t>
    <rPh sb="4" eb="7">
      <t>ジュシンキ</t>
    </rPh>
    <rPh sb="7" eb="9">
      <t>キボウ</t>
    </rPh>
    <phoneticPr fontId="1"/>
  </si>
  <si>
    <t>1,000円×（　３　）食</t>
    <rPh sb="12" eb="13">
      <t>ショク</t>
    </rPh>
    <phoneticPr fontId="1"/>
  </si>
  <si>
    <t>〒　　　　　　　　　　</t>
    <phoneticPr fontId="1"/>
  </si>
  <si>
    <t>1,000円×（　　　）食</t>
    <rPh sb="12" eb="13">
      <t>ショク</t>
    </rPh>
    <phoneticPr fontId="1"/>
  </si>
  <si>
    <t>通信欄</t>
    <rPh sb="0" eb="3">
      <t>ツウシンラン</t>
    </rPh>
    <phoneticPr fontId="1"/>
  </si>
  <si>
    <t>資料５部追加</t>
    <rPh sb="0" eb="2">
      <t>シリョウ</t>
    </rPh>
    <rPh sb="3" eb="4">
      <t>ブ</t>
    </rPh>
    <rPh sb="4" eb="6">
      <t>ツイカ</t>
    </rPh>
    <phoneticPr fontId="1"/>
  </si>
  <si>
    <t>2,000円×（　８　）部</t>
    <rPh sb="12" eb="13">
      <t>ブ</t>
    </rPh>
    <phoneticPr fontId="1"/>
  </si>
  <si>
    <t>全体会</t>
    <rPh sb="0" eb="2">
      <t>ゼンタイ</t>
    </rPh>
    <rPh sb="2" eb="3">
      <t>カイ</t>
    </rPh>
    <phoneticPr fontId="1"/>
  </si>
  <si>
    <t>情報保障</t>
    <rPh sb="0" eb="2">
      <t>ジョウホウ</t>
    </rPh>
    <rPh sb="2" eb="4">
      <t>ホショウ</t>
    </rPh>
    <phoneticPr fontId="1"/>
  </si>
  <si>
    <t>分科会名</t>
    <rPh sb="0" eb="3">
      <t>ブンカカイ</t>
    </rPh>
    <rPh sb="3" eb="4">
      <t>メイ</t>
    </rPh>
    <phoneticPr fontId="1"/>
  </si>
  <si>
    <t>昼食</t>
    <rPh sb="0" eb="2">
      <t>チュウショク</t>
    </rPh>
    <phoneticPr fontId="1"/>
  </si>
  <si>
    <t>振込金額の内訳</t>
    <rPh sb="0" eb="2">
      <t>フリコミ</t>
    </rPh>
    <rPh sb="2" eb="4">
      <t>キンガク</t>
    </rPh>
    <rPh sb="5" eb="7">
      <t>ウチワケ</t>
    </rPh>
    <phoneticPr fontId="1"/>
  </si>
  <si>
    <t>〒２７２ー８５６０　　</t>
    <phoneticPr fontId="1"/>
  </si>
  <si>
    <t>０４７－３７１－４３１４</t>
    <phoneticPr fontId="1"/>
  </si>
  <si>
    <t>０４７－３７２－６９０８</t>
    <phoneticPr fontId="1"/>
  </si>
  <si>
    <t>hashimoto.tokihir.ka@un.tsukuba.ac.jp</t>
    <phoneticPr fontId="1"/>
  </si>
  <si>
    <t>申込年月日　　平成２８年　　５　月　２３　日</t>
    <rPh sb="0" eb="2">
      <t>モウシコミ</t>
    </rPh>
    <rPh sb="2" eb="5">
      <t>ネンガッピ</t>
    </rPh>
    <rPh sb="7" eb="9">
      <t>ヘイセイ</t>
    </rPh>
    <rPh sb="11" eb="12">
      <t>ネン</t>
    </rPh>
    <rPh sb="16" eb="17">
      <t>ガツ</t>
    </rPh>
    <rPh sb="21" eb="22">
      <t>ニチ</t>
    </rPh>
    <phoneticPr fontId="1"/>
  </si>
  <si>
    <t>6,000円×（　１　）名</t>
    <phoneticPr fontId="1"/>
  </si>
  <si>
    <t>県費より　参加費○○人分、資料代○○人分</t>
    <rPh sb="0" eb="1">
      <t>ケン</t>
    </rPh>
    <rPh sb="1" eb="2">
      <t>ヒ</t>
    </rPh>
    <rPh sb="5" eb="8">
      <t>サンカヒ</t>
    </rPh>
    <rPh sb="10" eb="12">
      <t>ニンブン</t>
    </rPh>
    <rPh sb="13" eb="15">
      <t>シリョウ</t>
    </rPh>
    <rPh sb="15" eb="16">
      <t>ダイ</t>
    </rPh>
    <rPh sb="18" eb="20">
      <t>ニンブン</t>
    </rPh>
    <phoneticPr fontId="1"/>
  </si>
  <si>
    <t>学校より　参加費○○人分、資料代○○人分、
　　　　　　 記念式典費○○人分、昼食代○○食分</t>
    <rPh sb="0" eb="2">
      <t>ガッコウ</t>
    </rPh>
    <rPh sb="5" eb="8">
      <t>サンカヒ</t>
    </rPh>
    <rPh sb="10" eb="12">
      <t>ニンブン</t>
    </rPh>
    <rPh sb="13" eb="15">
      <t>シリョウ</t>
    </rPh>
    <rPh sb="15" eb="16">
      <t>ダイ</t>
    </rPh>
    <rPh sb="18" eb="20">
      <t>ニンブン</t>
    </rPh>
    <rPh sb="29" eb="31">
      <t>キネン</t>
    </rPh>
    <rPh sb="31" eb="33">
      <t>シキテン</t>
    </rPh>
    <rPh sb="33" eb="34">
      <t>ヒ</t>
    </rPh>
    <rPh sb="36" eb="38">
      <t>ニンブン</t>
    </rPh>
    <rPh sb="39" eb="41">
      <t>チュウショク</t>
    </rPh>
    <rPh sb="41" eb="42">
      <t>ダイ</t>
    </rPh>
    <rPh sb="44" eb="46">
      <t>ショクブン</t>
    </rPh>
    <phoneticPr fontId="1"/>
  </si>
  <si>
    <t>‐</t>
  </si>
  <si>
    <t>‐</t>
    <phoneticPr fontId="1"/>
  </si>
  <si>
    <t>2,000円×（　　　）名</t>
    <rPh sb="5" eb="6">
      <t>エン</t>
    </rPh>
    <rPh sb="12" eb="13">
      <t>メイ</t>
    </rPh>
    <phoneticPr fontId="1"/>
  </si>
  <si>
    <t>3,500円×（　　　）名</t>
    <phoneticPr fontId="1"/>
  </si>
  <si>
    <t>2,000円×（　２　）名</t>
    <rPh sb="5" eb="6">
      <t>エン</t>
    </rPh>
    <rPh sb="12" eb="13">
      <t>メイ</t>
    </rPh>
    <phoneticPr fontId="1"/>
  </si>
  <si>
    <t>（　　２９，０００　　）円</t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</si>
</sst>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u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7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7" xfId="9" applyFill="1" applyBorder="1" applyAlignment="1">
      <alignment horizontal="center" vertical="center"/>
    </xf>
    <xf numFmtId="0" fontId="2" fillId="0" borderId="34" xfId="9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</cellXfs>
  <cellStyles count="1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447674</xdr:colOff>
      <xdr:row>14</xdr:row>
      <xdr:rowOff>114300</xdr:rowOff>
    </xdr:from>
    <xdr:to>
      <xdr:col>20</xdr:col>
      <xdr:colOff>1171575</xdr:colOff>
      <xdr:row>19</xdr:row>
      <xdr:rowOff>342899</xdr:rowOff>
    </xdr:to>
    <xdr:sp macro="" textlink="">
      <xdr:nvSpPr>
        <xdr:cNvPr id="2" name="角丸四角形 1"/>
        <xdr:cNvSpPr/>
      </xdr:nvSpPr>
      <xdr:spPr>
        <a:xfrm>
          <a:off x="10039349" y="9934575"/>
          <a:ext cx="9791701" cy="20192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１）参加者が６名以上の場合はコピーしてご使用下さい。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２）研究発表をされる方は、「研究発表」欄に○印をご記入の上、別紙「研究発表申込用紙」をご提出下さい。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３）参加者以外で資料を注文される場合は、「通信欄」に「資料○○部追加」とご記入の上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「振込金額の内訳」の欄に申込合計部数をご記入ください。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４）参加費、資料代、記念式典費、弁当代の振込を分けて振り込まれる場合は、その旨を「振込金額の内訳」に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ご記入下さい。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必ず、振込の合計金額と一致するようにお願いいたします。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485775</xdr:colOff>
      <xdr:row>20</xdr:row>
      <xdr:rowOff>19051</xdr:rowOff>
    </xdr:from>
    <xdr:to>
      <xdr:col>20</xdr:col>
      <xdr:colOff>1181102</xdr:colOff>
      <xdr:row>25</xdr:row>
      <xdr:rowOff>361951</xdr:rowOff>
    </xdr:to>
    <xdr:sp macro="" textlink="">
      <xdr:nvSpPr>
        <xdr:cNvPr id="3" name="角丸四角形 2"/>
        <xdr:cNvSpPr/>
      </xdr:nvSpPr>
      <xdr:spPr>
        <a:xfrm>
          <a:off x="10077450" y="12030076"/>
          <a:ext cx="9763127" cy="23431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申込先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6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回全日本聾教育研究大会（附属大会）事務局</a:t>
          </a:r>
        </a:p>
        <a:p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272-8560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千葉県市川市国府台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2-2-1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（筑波大学附属聴覚特別支援学校）</a:t>
          </a:r>
        </a:p>
        <a:p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  047-371-4314    FAX  047-372-6908</a:t>
          </a:r>
          <a:endParaRPr lang="ja-JP" altLang="ja-JP" sz="16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ja-JP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hashimoto.tokihir.ka@un.tsukuba.ac.jp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（事務局専用）</a:t>
          </a:r>
        </a:p>
        <a:p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大会実行委員長　 学 校 長　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原島　恒夫</a:t>
          </a:r>
        </a:p>
        <a:p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大会事務局長　　 主幹教諭　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橋本　時浩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447674</xdr:colOff>
      <xdr:row>14</xdr:row>
      <xdr:rowOff>114300</xdr:rowOff>
    </xdr:from>
    <xdr:to>
      <xdr:col>20</xdr:col>
      <xdr:colOff>1171575</xdr:colOff>
      <xdr:row>19</xdr:row>
      <xdr:rowOff>342899</xdr:rowOff>
    </xdr:to>
    <xdr:sp macro="" textlink="">
      <xdr:nvSpPr>
        <xdr:cNvPr id="2" name="角丸四角形 1"/>
        <xdr:cNvSpPr/>
      </xdr:nvSpPr>
      <xdr:spPr>
        <a:xfrm>
          <a:off x="10039349" y="9934575"/>
          <a:ext cx="9791701" cy="20192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１）参加者が６名以上の場合はコピーしてご使用下さい。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２）研究発表をされる方は、「研究発表」欄に○印をご記入の上、別紙「研究発表申込用紙」をご提出下さい。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３）参加者以外で資料を注文される場合は、「通信欄」に「資料○○部追加」とご記入の上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「振込金額の内訳」の欄に申込合計部数をご記入ください。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４）参加費、資料代、記念式典費、弁当代の振込を分けて振り込まれる場合は、その旨を「振込金額の内訳」に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ご記入下さい。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必ず、振込の合計金額と一致するようにお願いいたします。</a:t>
          </a:r>
          <a:r>
            <a:rPr lang="ja-JP" altLang="en-US" sz="1600">
              <a:solidFill>
                <a:sysClr val="windowText" lastClr="000000"/>
              </a:solidFill>
            </a:rPr>
            <a:t> 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485775</xdr:colOff>
      <xdr:row>20</xdr:row>
      <xdr:rowOff>19051</xdr:rowOff>
    </xdr:from>
    <xdr:to>
      <xdr:col>20</xdr:col>
      <xdr:colOff>1181102</xdr:colOff>
      <xdr:row>25</xdr:row>
      <xdr:rowOff>361951</xdr:rowOff>
    </xdr:to>
    <xdr:sp macro="" textlink="">
      <xdr:nvSpPr>
        <xdr:cNvPr id="3" name="角丸四角形 2"/>
        <xdr:cNvSpPr/>
      </xdr:nvSpPr>
      <xdr:spPr>
        <a:xfrm>
          <a:off x="10077450" y="12030076"/>
          <a:ext cx="9763127" cy="23431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申込先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6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回全日本聾教育研究大会（附属大会）事務局</a:t>
          </a:r>
        </a:p>
        <a:p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272-8560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千葉県市川市国府台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2-2-1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（筑波大学附属聴覚特別支援学校）</a:t>
          </a:r>
        </a:p>
        <a:p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  047-371-4314    FAX  047-372-6908</a:t>
          </a:r>
          <a:endParaRPr lang="ja-JP" altLang="ja-JP" sz="16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ja-JP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hashimoto.tokihir.ka@un.tsukuba.ac.jp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（事務局専用）</a:t>
          </a:r>
        </a:p>
        <a:p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大会実行委員長　 学 校 長　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原島　恒夫</a:t>
          </a:r>
        </a:p>
        <a:p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大会事務局長　　 主幹教諭　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橋本　時浩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107950</xdr:colOff>
      <xdr:row>11</xdr:row>
      <xdr:rowOff>47625</xdr:rowOff>
    </xdr:from>
    <xdr:to>
      <xdr:col>12</xdr:col>
      <xdr:colOff>666751</xdr:colOff>
      <xdr:row>12</xdr:row>
      <xdr:rowOff>1076325</xdr:rowOff>
    </xdr:to>
    <xdr:sp macro="" textlink="">
      <xdr:nvSpPr>
        <xdr:cNvPr id="5" name="テキスト ボックス 4"/>
        <xdr:cNvSpPr txBox="1"/>
      </xdr:nvSpPr>
      <xdr:spPr>
        <a:xfrm>
          <a:off x="6251575" y="6553200"/>
          <a:ext cx="4892676" cy="213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r>
            <a:rPr kumimoji="1" lang="ja-JP" altLang="en-US" sz="2000"/>
            <a:t>青色で網掛けされている項目以外は、</a:t>
          </a:r>
          <a:endParaRPr kumimoji="1" lang="en-US" altLang="ja-JP" sz="2000"/>
        </a:p>
        <a:p>
          <a:r>
            <a:rPr kumimoji="1" lang="ja-JP" altLang="en-US" sz="2000" baseline="0"/>
            <a:t>     </a:t>
          </a:r>
          <a:r>
            <a:rPr kumimoji="1" lang="ja-JP" altLang="en-US" sz="2000"/>
            <a:t>リストから選択してください。</a:t>
          </a:r>
          <a:endParaRPr kumimoji="1" lang="en-US" altLang="ja-JP" sz="2000"/>
        </a:p>
        <a:p>
          <a:r>
            <a:rPr kumimoji="1" lang="en-US" altLang="ja-JP" sz="2000"/>
            <a:t>※</a:t>
          </a:r>
          <a:r>
            <a:rPr kumimoji="1" lang="ja-JP" altLang="en-US" sz="2000"/>
            <a:t>赤色で網掛けされている、研究協議分</a:t>
          </a:r>
          <a:endParaRPr kumimoji="1" lang="en-US" altLang="ja-JP" sz="2000"/>
        </a:p>
        <a:p>
          <a:r>
            <a:rPr kumimoji="1" lang="ja-JP" altLang="en-US" sz="2000"/>
            <a:t>　  科会の「番号」は入力しないでください。</a:t>
          </a:r>
          <a:endParaRPr kumimoji="1" lang="en-US" altLang="ja-JP" sz="2000"/>
        </a:p>
        <a:p>
          <a:r>
            <a:rPr kumimoji="1" lang="ja-JP" altLang="en-US" sz="2000"/>
            <a:t>　  （分科会名をリストから選択すると、</a:t>
          </a:r>
          <a:endParaRPr kumimoji="1" lang="en-US" altLang="ja-JP" sz="2000"/>
        </a:p>
        <a:p>
          <a:r>
            <a:rPr kumimoji="1" lang="ja-JP" altLang="en-US" sz="2000"/>
            <a:t>　　 自動的に番号が表示されます。）</a:t>
          </a:r>
          <a:endParaRPr kumimoji="1" lang="en-US" altLang="ja-JP" sz="2000"/>
        </a:p>
      </xdr:txBody>
    </xdr:sp>
    <xdr:clientData/>
  </xdr:twoCellAnchor>
  <xdr:twoCellAnchor>
    <xdr:from>
      <xdr:col>6</xdr:col>
      <xdr:colOff>295275</xdr:colOff>
      <xdr:row>13</xdr:row>
      <xdr:rowOff>76200</xdr:rowOff>
    </xdr:from>
    <xdr:to>
      <xdr:col>12</xdr:col>
      <xdr:colOff>549275</xdr:colOff>
      <xdr:row>15</xdr:row>
      <xdr:rowOff>76200</xdr:rowOff>
    </xdr:to>
    <xdr:sp macro="" textlink="">
      <xdr:nvSpPr>
        <xdr:cNvPr id="6" name="テキスト ボックス 5"/>
        <xdr:cNvSpPr txBox="1"/>
      </xdr:nvSpPr>
      <xdr:spPr>
        <a:xfrm>
          <a:off x="6438900" y="8791575"/>
          <a:ext cx="458787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0"/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shimoto.tokihir.ka@un.tsukuba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zoomScale="75" zoomScaleNormal="75" workbookViewId="0">
      <selection activeCell="A2" sqref="A2:G3"/>
    </sheetView>
  </sheetViews>
  <sheetFormatPr defaultColWidth="13" defaultRowHeight="14.25" x14ac:dyDescent="0.15"/>
  <cols>
    <col min="1" max="2" width="22.125" style="17" customWidth="1"/>
    <col min="3" max="3" width="5.5" style="17" bestFit="1" customWidth="1"/>
    <col min="4" max="4" width="7.5" style="17" customWidth="1"/>
    <col min="5" max="5" width="9.5" style="17" bestFit="1" customWidth="1"/>
    <col min="6" max="6" width="13.875" style="17" bestFit="1" customWidth="1"/>
    <col min="7" max="8" width="5.5" style="17" bestFit="1" customWidth="1"/>
    <col min="9" max="9" width="15.25" style="17" customWidth="1"/>
    <col min="10" max="10" width="9.5" style="17" bestFit="1" customWidth="1"/>
    <col min="11" max="11" width="9.5" style="17" customWidth="1"/>
    <col min="12" max="12" width="11.625" style="17" bestFit="1" customWidth="1"/>
    <col min="13" max="13" width="11.625" style="17" customWidth="1"/>
    <col min="14" max="14" width="7.5" style="17" bestFit="1" customWidth="1"/>
    <col min="15" max="15" width="48.625" style="17" bestFit="1" customWidth="1"/>
    <col min="16" max="16" width="5.5" style="17" bestFit="1" customWidth="1"/>
    <col min="17" max="17" width="9.5" style="17" bestFit="1" customWidth="1"/>
    <col min="18" max="18" width="5.5" style="17" bestFit="1" customWidth="1"/>
    <col min="19" max="19" width="11.625" style="17" bestFit="1" customWidth="1"/>
    <col min="20" max="20" width="7.5" style="17" bestFit="1" customWidth="1"/>
    <col min="21" max="21" width="17.5" style="12" customWidth="1"/>
    <col min="22" max="22" width="48.625" style="13" hidden="1" customWidth="1"/>
    <col min="23" max="23" width="5.375" style="13" hidden="1" customWidth="1"/>
  </cols>
  <sheetData>
    <row r="1" spans="1:23" ht="33" customHeight="1" x14ac:dyDescent="0.15">
      <c r="A1" s="74" t="s">
        <v>40</v>
      </c>
      <c r="B1" s="74"/>
      <c r="C1" s="75" t="s">
        <v>41</v>
      </c>
      <c r="D1" s="75"/>
      <c r="E1" s="75"/>
      <c r="F1" s="75"/>
      <c r="G1" s="75"/>
      <c r="H1" s="75"/>
      <c r="I1" s="75"/>
      <c r="J1" s="46"/>
      <c r="K1" s="18"/>
    </row>
    <row r="2" spans="1:23" ht="33" customHeight="1" thickBot="1" x14ac:dyDescent="0.2">
      <c r="A2" s="76" t="s">
        <v>42</v>
      </c>
      <c r="B2" s="76"/>
      <c r="C2" s="76"/>
      <c r="D2" s="76"/>
      <c r="E2" s="76"/>
      <c r="F2" s="76"/>
      <c r="G2" s="76"/>
      <c r="H2" s="22"/>
      <c r="I2" s="22"/>
      <c r="J2" s="22"/>
      <c r="K2" s="22"/>
      <c r="O2" s="77" t="s">
        <v>43</v>
      </c>
      <c r="P2" s="77"/>
      <c r="Q2" s="77"/>
      <c r="R2" s="77"/>
      <c r="S2" s="77"/>
      <c r="T2" s="77"/>
      <c r="U2" s="77"/>
    </row>
    <row r="3" spans="1:23" ht="60.75" customHeight="1" thickTop="1" x14ac:dyDescent="0.15">
      <c r="A3" s="33" t="s">
        <v>12</v>
      </c>
      <c r="B3" s="78"/>
      <c r="C3" s="79"/>
      <c r="D3" s="79"/>
      <c r="E3" s="80"/>
      <c r="F3" s="81" t="s">
        <v>55</v>
      </c>
      <c r="G3" s="82"/>
      <c r="H3" s="83"/>
      <c r="I3" s="84"/>
      <c r="J3" s="84"/>
      <c r="K3" s="85"/>
      <c r="L3" s="81" t="s">
        <v>56</v>
      </c>
      <c r="M3" s="86"/>
      <c r="N3" s="162"/>
      <c r="O3" s="163"/>
      <c r="P3" s="163"/>
      <c r="Q3" s="153" t="s">
        <v>59</v>
      </c>
      <c r="R3" s="154"/>
      <c r="S3" s="154"/>
      <c r="T3" s="154"/>
      <c r="U3" s="155"/>
    </row>
    <row r="4" spans="1:23" ht="60.75" customHeight="1" x14ac:dyDescent="0.15">
      <c r="A4" s="98" t="s">
        <v>53</v>
      </c>
      <c r="B4" s="100" t="s">
        <v>77</v>
      </c>
      <c r="C4" s="101"/>
      <c r="D4" s="101"/>
      <c r="E4" s="101"/>
      <c r="F4" s="102" t="s">
        <v>54</v>
      </c>
      <c r="G4" s="102"/>
      <c r="H4" s="104"/>
      <c r="I4" s="104"/>
      <c r="J4" s="104"/>
      <c r="K4" s="104"/>
      <c r="L4" s="69" t="s">
        <v>57</v>
      </c>
      <c r="M4" s="70"/>
      <c r="N4" s="164"/>
      <c r="O4" s="165"/>
      <c r="P4" s="165"/>
      <c r="Q4" s="156"/>
      <c r="R4" s="157"/>
      <c r="S4" s="157"/>
      <c r="T4" s="157"/>
      <c r="U4" s="158"/>
    </row>
    <row r="5" spans="1:23" ht="60.75" customHeight="1" thickBot="1" x14ac:dyDescent="0.2">
      <c r="A5" s="99"/>
      <c r="B5" s="71"/>
      <c r="C5" s="71"/>
      <c r="D5" s="71"/>
      <c r="E5" s="71"/>
      <c r="F5" s="103"/>
      <c r="G5" s="103"/>
      <c r="H5" s="105"/>
      <c r="I5" s="105"/>
      <c r="J5" s="105"/>
      <c r="K5" s="105"/>
      <c r="L5" s="72" t="s">
        <v>58</v>
      </c>
      <c r="M5" s="73"/>
      <c r="N5" s="166"/>
      <c r="O5" s="167"/>
      <c r="P5" s="167"/>
      <c r="Q5" s="159"/>
      <c r="R5" s="160"/>
      <c r="S5" s="160"/>
      <c r="T5" s="160"/>
      <c r="U5" s="161"/>
    </row>
    <row r="6" spans="1:23" ht="30" customHeight="1" thickTop="1" x14ac:dyDescent="0.15">
      <c r="A6" s="106" t="s">
        <v>0</v>
      </c>
      <c r="B6" s="110" t="s">
        <v>1</v>
      </c>
      <c r="C6" s="114" t="s">
        <v>2</v>
      </c>
      <c r="D6" s="117" t="s">
        <v>52</v>
      </c>
      <c r="E6" s="121" t="s">
        <v>3</v>
      </c>
      <c r="F6" s="94" t="s">
        <v>4</v>
      </c>
      <c r="G6" s="125" t="s">
        <v>48</v>
      </c>
      <c r="H6" s="129" t="s">
        <v>49</v>
      </c>
      <c r="I6" s="130"/>
      <c r="J6" s="130"/>
      <c r="K6" s="130"/>
      <c r="L6" s="130"/>
      <c r="M6" s="114"/>
      <c r="N6" s="168" t="s">
        <v>13</v>
      </c>
      <c r="O6" s="169"/>
      <c r="P6" s="169"/>
      <c r="Q6" s="169"/>
      <c r="R6" s="169"/>
      <c r="S6" s="169"/>
      <c r="T6" s="169"/>
      <c r="U6" s="170" t="s">
        <v>79</v>
      </c>
      <c r="W6" s="13" t="str">
        <f>""</f>
        <v/>
      </c>
    </row>
    <row r="7" spans="1:23" ht="15" customHeight="1" x14ac:dyDescent="0.15">
      <c r="A7" s="107"/>
      <c r="B7" s="111"/>
      <c r="C7" s="92"/>
      <c r="D7" s="118"/>
      <c r="E7" s="122"/>
      <c r="F7" s="95"/>
      <c r="G7" s="126"/>
      <c r="H7" s="131" t="s">
        <v>85</v>
      </c>
      <c r="I7" s="90" t="s">
        <v>44</v>
      </c>
      <c r="J7" s="91"/>
      <c r="K7" s="90" t="s">
        <v>82</v>
      </c>
      <c r="L7" s="91"/>
      <c r="M7" s="87" t="s">
        <v>71</v>
      </c>
      <c r="N7" s="149" t="s">
        <v>47</v>
      </c>
      <c r="O7" s="150"/>
      <c r="P7" s="150"/>
      <c r="Q7" s="150"/>
      <c r="R7" s="152" t="s">
        <v>85</v>
      </c>
      <c r="S7" s="152" t="s">
        <v>82</v>
      </c>
      <c r="T7" s="115"/>
      <c r="U7" s="171"/>
      <c r="V7" s="13" t="s">
        <v>96</v>
      </c>
    </row>
    <row r="8" spans="1:23" ht="15" customHeight="1" x14ac:dyDescent="0.15">
      <c r="A8" s="108"/>
      <c r="B8" s="112"/>
      <c r="C8" s="115"/>
      <c r="D8" s="119"/>
      <c r="E8" s="123"/>
      <c r="F8" s="96"/>
      <c r="G8" s="127"/>
      <c r="H8" s="132"/>
      <c r="I8" s="134"/>
      <c r="J8" s="135"/>
      <c r="K8" s="92"/>
      <c r="L8" s="93"/>
      <c r="M8" s="88"/>
      <c r="N8" s="151"/>
      <c r="O8" s="148"/>
      <c r="P8" s="148"/>
      <c r="Q8" s="148"/>
      <c r="R8" s="152"/>
      <c r="S8" s="152"/>
      <c r="T8" s="115"/>
      <c r="U8" s="172"/>
      <c r="V8" s="13" t="s">
        <v>18</v>
      </c>
      <c r="W8" s="13">
        <v>1</v>
      </c>
    </row>
    <row r="9" spans="1:23" ht="30" customHeight="1" thickBot="1" x14ac:dyDescent="0.2">
      <c r="A9" s="109"/>
      <c r="B9" s="113"/>
      <c r="C9" s="116"/>
      <c r="D9" s="120"/>
      <c r="E9" s="124"/>
      <c r="F9" s="97"/>
      <c r="G9" s="128"/>
      <c r="H9" s="133"/>
      <c r="I9" s="45" t="s">
        <v>84</v>
      </c>
      <c r="J9" s="55" t="s">
        <v>83</v>
      </c>
      <c r="K9" s="40" t="s">
        <v>45</v>
      </c>
      <c r="L9" s="40" t="s">
        <v>46</v>
      </c>
      <c r="M9" s="89"/>
      <c r="N9" s="24" t="s">
        <v>5</v>
      </c>
      <c r="O9" s="29" t="s">
        <v>6</v>
      </c>
      <c r="P9" s="49" t="s">
        <v>70</v>
      </c>
      <c r="Q9" s="52" t="s">
        <v>83</v>
      </c>
      <c r="R9" s="120"/>
      <c r="S9" s="40" t="s">
        <v>50</v>
      </c>
      <c r="T9" s="45" t="s">
        <v>51</v>
      </c>
      <c r="U9" s="173"/>
      <c r="V9" s="13" t="s">
        <v>19</v>
      </c>
      <c r="W9" s="13">
        <v>2</v>
      </c>
    </row>
    <row r="10" spans="1:23" ht="87" customHeight="1" thickTop="1" x14ac:dyDescent="0.15">
      <c r="A10" s="1"/>
      <c r="B10" s="21"/>
      <c r="C10" s="19"/>
      <c r="D10" s="21"/>
      <c r="E10" s="2"/>
      <c r="F10" s="16"/>
      <c r="G10" s="25"/>
      <c r="H10" s="20"/>
      <c r="I10" s="36"/>
      <c r="J10" s="53"/>
      <c r="K10" s="38"/>
      <c r="L10" s="21"/>
      <c r="M10" s="19"/>
      <c r="N10" s="15" t="str">
        <f>IF(O10="","",VLOOKUP(O10,$V$7:$W$22,2,0))</f>
        <v/>
      </c>
      <c r="O10" s="30"/>
      <c r="P10" s="37"/>
      <c r="Q10" s="53"/>
      <c r="R10" s="21"/>
      <c r="S10" s="21"/>
      <c r="T10" s="19"/>
      <c r="U10" s="56"/>
      <c r="V10" s="13" t="s">
        <v>20</v>
      </c>
      <c r="W10" s="14" t="s">
        <v>33</v>
      </c>
    </row>
    <row r="11" spans="1:23" ht="87" customHeight="1" x14ac:dyDescent="0.15">
      <c r="A11" s="4"/>
      <c r="B11" s="5"/>
      <c r="C11" s="6"/>
      <c r="D11" s="21"/>
      <c r="E11" s="7"/>
      <c r="F11" s="6"/>
      <c r="G11" s="25"/>
      <c r="H11" s="27"/>
      <c r="I11" s="44"/>
      <c r="J11" s="54"/>
      <c r="K11" s="7"/>
      <c r="L11" s="5"/>
      <c r="M11" s="6"/>
      <c r="N11" s="15" t="str">
        <f t="shared" ref="N11:N14" si="0">IF(O11="","",VLOOKUP(O11,$V$7:$W$22,2,0))</f>
        <v/>
      </c>
      <c r="O11" s="31"/>
      <c r="P11" s="50"/>
      <c r="Q11" s="54"/>
      <c r="R11" s="5"/>
      <c r="S11" s="5"/>
      <c r="T11" s="6"/>
      <c r="U11" s="57"/>
      <c r="V11" s="13" t="s">
        <v>21</v>
      </c>
      <c r="W11" s="13" t="s">
        <v>34</v>
      </c>
    </row>
    <row r="12" spans="1:23" ht="87" customHeight="1" x14ac:dyDescent="0.15">
      <c r="A12" s="4"/>
      <c r="B12" s="5"/>
      <c r="C12" s="6"/>
      <c r="D12" s="21"/>
      <c r="E12" s="7"/>
      <c r="F12" s="6"/>
      <c r="G12" s="25"/>
      <c r="H12" s="27"/>
      <c r="I12" s="44"/>
      <c r="J12" s="54"/>
      <c r="K12" s="7"/>
      <c r="L12" s="5"/>
      <c r="M12" s="6"/>
      <c r="N12" s="15" t="str">
        <f t="shared" si="0"/>
        <v/>
      </c>
      <c r="O12" s="31"/>
      <c r="P12" s="50"/>
      <c r="Q12" s="54"/>
      <c r="R12" s="5"/>
      <c r="S12" s="5"/>
      <c r="T12" s="6"/>
      <c r="U12" s="57"/>
      <c r="V12" s="13" t="s">
        <v>22</v>
      </c>
      <c r="W12" s="13">
        <v>4</v>
      </c>
    </row>
    <row r="13" spans="1:23" ht="87" customHeight="1" x14ac:dyDescent="0.15">
      <c r="A13" s="4"/>
      <c r="B13" s="5"/>
      <c r="C13" s="6"/>
      <c r="D13" s="21"/>
      <c r="E13" s="7"/>
      <c r="F13" s="6"/>
      <c r="G13" s="25"/>
      <c r="H13" s="27"/>
      <c r="I13" s="44"/>
      <c r="J13" s="54"/>
      <c r="K13" s="7"/>
      <c r="L13" s="5"/>
      <c r="M13" s="6"/>
      <c r="N13" s="15" t="str">
        <f t="shared" si="0"/>
        <v/>
      </c>
      <c r="O13" s="31"/>
      <c r="P13" s="50"/>
      <c r="Q13" s="54"/>
      <c r="R13" s="5"/>
      <c r="S13" s="5"/>
      <c r="T13" s="6"/>
      <c r="U13" s="57"/>
      <c r="V13" s="13" t="s">
        <v>23</v>
      </c>
      <c r="W13" s="13">
        <v>5</v>
      </c>
    </row>
    <row r="14" spans="1:23" ht="87" customHeight="1" thickBot="1" x14ac:dyDescent="0.2">
      <c r="A14" s="8"/>
      <c r="B14" s="9"/>
      <c r="C14" s="10"/>
      <c r="D14" s="3"/>
      <c r="E14" s="11"/>
      <c r="F14" s="10"/>
      <c r="G14" s="26"/>
      <c r="H14" s="28"/>
      <c r="I14" s="45"/>
      <c r="J14" s="55"/>
      <c r="K14" s="11"/>
      <c r="L14" s="9"/>
      <c r="M14" s="10"/>
      <c r="N14" s="32" t="str">
        <f t="shared" si="0"/>
        <v/>
      </c>
      <c r="O14" s="29"/>
      <c r="P14" s="51"/>
      <c r="Q14" s="55"/>
      <c r="R14" s="9"/>
      <c r="S14" s="9"/>
      <c r="T14" s="10"/>
      <c r="U14" s="58"/>
      <c r="V14" s="13" t="s">
        <v>24</v>
      </c>
      <c r="W14" s="13">
        <v>6</v>
      </c>
    </row>
    <row r="15" spans="1:23" ht="15" thickTop="1" x14ac:dyDescent="0.15">
      <c r="V15" s="13" t="s">
        <v>25</v>
      </c>
      <c r="W15" s="13">
        <v>7</v>
      </c>
    </row>
    <row r="16" spans="1:23" ht="31.5" customHeight="1" x14ac:dyDescent="0.15">
      <c r="A16" s="136" t="s">
        <v>60</v>
      </c>
      <c r="B16" s="136"/>
      <c r="C16" s="136" t="s">
        <v>65</v>
      </c>
      <c r="D16" s="137"/>
      <c r="E16" s="138" t="s">
        <v>97</v>
      </c>
      <c r="F16" s="139"/>
      <c r="G16" s="139"/>
      <c r="H16" s="139"/>
      <c r="I16" s="140"/>
      <c r="J16" s="47"/>
      <c r="V16" s="13" t="s">
        <v>26</v>
      </c>
      <c r="W16" s="13">
        <v>8</v>
      </c>
    </row>
    <row r="17" spans="1:23" ht="31.5" customHeight="1" x14ac:dyDescent="0.15">
      <c r="A17" s="136"/>
      <c r="B17" s="136"/>
      <c r="C17" s="136" t="s">
        <v>66</v>
      </c>
      <c r="D17" s="137"/>
      <c r="E17" s="138" t="s">
        <v>98</v>
      </c>
      <c r="F17" s="139"/>
      <c r="G17" s="139"/>
      <c r="H17" s="139"/>
      <c r="I17" s="140"/>
      <c r="J17" s="47"/>
      <c r="V17" s="13" t="s">
        <v>27</v>
      </c>
      <c r="W17" s="13">
        <v>9</v>
      </c>
    </row>
    <row r="18" spans="1:23" ht="31.5" customHeight="1" x14ac:dyDescent="0.15">
      <c r="A18" s="136" t="s">
        <v>61</v>
      </c>
      <c r="B18" s="136"/>
      <c r="C18" s="136"/>
      <c r="D18" s="137"/>
      <c r="E18" s="138" t="s">
        <v>67</v>
      </c>
      <c r="F18" s="139"/>
      <c r="G18" s="139"/>
      <c r="H18" s="139"/>
      <c r="I18" s="140"/>
      <c r="J18" s="47"/>
      <c r="V18" s="13" t="s">
        <v>28</v>
      </c>
      <c r="W18" s="13">
        <v>10</v>
      </c>
    </row>
    <row r="19" spans="1:23" ht="31.5" customHeight="1" x14ac:dyDescent="0.15">
      <c r="A19" s="136" t="s">
        <v>62</v>
      </c>
      <c r="B19" s="136"/>
      <c r="C19" s="136"/>
      <c r="D19" s="137"/>
      <c r="E19" s="138" t="s">
        <v>69</v>
      </c>
      <c r="F19" s="139"/>
      <c r="G19" s="139"/>
      <c r="H19" s="139"/>
      <c r="I19" s="140"/>
      <c r="J19" s="47"/>
      <c r="V19" s="13" t="s">
        <v>29</v>
      </c>
      <c r="W19" s="13">
        <v>11</v>
      </c>
    </row>
    <row r="20" spans="1:23" ht="31.5" customHeight="1" x14ac:dyDescent="0.15">
      <c r="A20" s="136" t="s">
        <v>63</v>
      </c>
      <c r="B20" s="136"/>
      <c r="C20" s="136"/>
      <c r="D20" s="137"/>
      <c r="E20" s="138" t="s">
        <v>78</v>
      </c>
      <c r="F20" s="139"/>
      <c r="G20" s="139"/>
      <c r="H20" s="139"/>
      <c r="I20" s="140"/>
      <c r="J20" s="47"/>
      <c r="V20" s="13" t="s">
        <v>30</v>
      </c>
      <c r="W20" s="13">
        <v>12</v>
      </c>
    </row>
    <row r="21" spans="1:23" ht="31.5" customHeight="1" x14ac:dyDescent="0.15">
      <c r="A21" s="136" t="s">
        <v>64</v>
      </c>
      <c r="B21" s="136"/>
      <c r="C21" s="136"/>
      <c r="D21" s="137"/>
      <c r="E21" s="138" t="s">
        <v>68</v>
      </c>
      <c r="F21" s="139"/>
      <c r="G21" s="139"/>
      <c r="H21" s="139"/>
      <c r="I21" s="140"/>
      <c r="J21" s="47"/>
      <c r="V21" s="13" t="s">
        <v>31</v>
      </c>
      <c r="W21" s="13">
        <v>13</v>
      </c>
    </row>
    <row r="22" spans="1:23" ht="31.5" customHeight="1" x14ac:dyDescent="0.15">
      <c r="A22" s="136" t="s">
        <v>86</v>
      </c>
      <c r="B22" s="136"/>
      <c r="C22" s="136"/>
      <c r="D22" s="137"/>
      <c r="E22" s="141"/>
      <c r="F22" s="142"/>
      <c r="G22" s="142"/>
      <c r="H22" s="142"/>
      <c r="I22" s="143"/>
      <c r="J22" s="48"/>
      <c r="V22" s="13" t="s">
        <v>32</v>
      </c>
      <c r="W22" s="13">
        <v>14</v>
      </c>
    </row>
    <row r="23" spans="1:23" ht="31.5" customHeight="1" x14ac:dyDescent="0.15">
      <c r="A23" s="136"/>
      <c r="B23" s="136"/>
      <c r="C23" s="136"/>
      <c r="D23" s="137"/>
      <c r="E23" s="144"/>
      <c r="F23" s="145"/>
      <c r="G23" s="145"/>
      <c r="H23" s="145"/>
      <c r="I23" s="146"/>
      <c r="J23" s="34"/>
    </row>
    <row r="24" spans="1:23" ht="31.5" customHeight="1" x14ac:dyDescent="0.15">
      <c r="A24" s="136"/>
      <c r="B24" s="136"/>
      <c r="C24" s="136"/>
      <c r="D24" s="137"/>
      <c r="E24" s="144"/>
      <c r="F24" s="145"/>
      <c r="G24" s="145"/>
      <c r="H24" s="145"/>
      <c r="I24" s="146"/>
      <c r="J24" s="34"/>
    </row>
    <row r="25" spans="1:23" ht="31.5" customHeight="1" x14ac:dyDescent="0.15">
      <c r="A25" s="136"/>
      <c r="B25" s="136"/>
      <c r="C25" s="136"/>
      <c r="D25" s="137"/>
      <c r="E25" s="134"/>
      <c r="F25" s="147"/>
      <c r="G25" s="147"/>
      <c r="H25" s="147"/>
      <c r="I25" s="135"/>
      <c r="J25" s="35"/>
    </row>
    <row r="26" spans="1:23" ht="31.5" customHeight="1" x14ac:dyDescent="0.15">
      <c r="A26" s="136"/>
      <c r="B26" s="136"/>
      <c r="C26" s="136"/>
      <c r="D26" s="137"/>
      <c r="E26" s="92"/>
      <c r="F26" s="148"/>
      <c r="G26" s="148"/>
      <c r="H26" s="148"/>
      <c r="I26" s="93"/>
      <c r="J26" s="35"/>
    </row>
    <row r="27" spans="1:23" x14ac:dyDescent="0.15">
      <c r="A27" s="23"/>
    </row>
  </sheetData>
  <mergeCells count="55">
    <mergeCell ref="N7:Q8"/>
    <mergeCell ref="R7:R9"/>
    <mergeCell ref="S7:T8"/>
    <mergeCell ref="Q3:U5"/>
    <mergeCell ref="N3:P3"/>
    <mergeCell ref="N4:P4"/>
    <mergeCell ref="N5:P5"/>
    <mergeCell ref="N6:T6"/>
    <mergeCell ref="U6:U9"/>
    <mergeCell ref="A21:D21"/>
    <mergeCell ref="E21:I21"/>
    <mergeCell ref="A22:D26"/>
    <mergeCell ref="E22:I22"/>
    <mergeCell ref="E23:I23"/>
    <mergeCell ref="E24:I24"/>
    <mergeCell ref="E25:I25"/>
    <mergeCell ref="E26:I26"/>
    <mergeCell ref="A18:D18"/>
    <mergeCell ref="E18:I18"/>
    <mergeCell ref="A19:D19"/>
    <mergeCell ref="E19:I19"/>
    <mergeCell ref="A20:D20"/>
    <mergeCell ref="E20:I20"/>
    <mergeCell ref="A16:B17"/>
    <mergeCell ref="C16:D16"/>
    <mergeCell ref="E16:I16"/>
    <mergeCell ref="C17:D17"/>
    <mergeCell ref="E17:I17"/>
    <mergeCell ref="M7:M9"/>
    <mergeCell ref="K7:L8"/>
    <mergeCell ref="F6:F9"/>
    <mergeCell ref="A4:A5"/>
    <mergeCell ref="B4:E4"/>
    <mergeCell ref="F4:G5"/>
    <mergeCell ref="H4:K5"/>
    <mergeCell ref="A6:A9"/>
    <mergeCell ref="B6:B9"/>
    <mergeCell ref="C6:C9"/>
    <mergeCell ref="D6:D9"/>
    <mergeCell ref="E6:E9"/>
    <mergeCell ref="G6:G9"/>
    <mergeCell ref="H6:M6"/>
    <mergeCell ref="H7:H9"/>
    <mergeCell ref="I7:J8"/>
    <mergeCell ref="O2:U2"/>
    <mergeCell ref="B3:E3"/>
    <mergeCell ref="F3:G3"/>
    <mergeCell ref="H3:K3"/>
    <mergeCell ref="L3:M3"/>
    <mergeCell ref="L4:M4"/>
    <mergeCell ref="B5:E5"/>
    <mergeCell ref="L5:M5"/>
    <mergeCell ref="A1:B1"/>
    <mergeCell ref="C1:I1"/>
    <mergeCell ref="A2:G2"/>
  </mergeCells>
  <phoneticPr fontId="1"/>
  <dataValidations count="6">
    <dataValidation type="list" allowBlank="1" showInputMessage="1" showErrorMessage="1" sqref="D10:D14">
      <formula1>"会員,会員外"</formula1>
    </dataValidation>
    <dataValidation type="list" allowBlank="1" showInputMessage="1" showErrorMessage="1" sqref="C10:C14">
      <formula1>"男性,女性"</formula1>
    </dataValidation>
    <dataValidation type="list" allowBlank="1" showInputMessage="1" showErrorMessage="1" sqref="O10:O14">
      <formula1>$V$7:$V$22</formula1>
    </dataValidation>
    <dataValidation type="list" allowBlank="1" showInputMessage="1" showErrorMessage="1" sqref="I10:I14">
      <formula1>"‐,幼稚部(乳幼),幼稚部,小学部(低学年),小学部(高学年),中学部,高等部普通科,高等部専攻科,寄宿舎"</formula1>
    </dataValidation>
    <dataValidation type="list" allowBlank="1" showInputMessage="1" showErrorMessage="1" sqref="R10:T14 P10:P14 K10:M14 G10:H14">
      <formula1>"‐,○"</formula1>
    </dataValidation>
    <dataValidation type="list" allowBlank="1" showInputMessage="1" showErrorMessage="1" sqref="Q10:Q14 J10:J14">
      <formula1>"‐,手話通訳,要約筆記"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opLeftCell="A13" zoomScaleNormal="100" workbookViewId="0">
      <selection activeCell="K14" sqref="K14"/>
    </sheetView>
  </sheetViews>
  <sheetFormatPr defaultColWidth="13" defaultRowHeight="14.25" x14ac:dyDescent="0.15"/>
  <cols>
    <col min="1" max="2" width="22.125" style="17" customWidth="1"/>
    <col min="3" max="3" width="5.5" style="17" bestFit="1" customWidth="1"/>
    <col min="4" max="4" width="7.5" style="17" customWidth="1"/>
    <col min="5" max="5" width="9.5" style="17" bestFit="1" customWidth="1"/>
    <col min="6" max="6" width="13.875" style="17" bestFit="1" customWidth="1"/>
    <col min="7" max="8" width="5.5" style="17" bestFit="1" customWidth="1"/>
    <col min="9" max="9" width="15.25" style="17" customWidth="1"/>
    <col min="10" max="10" width="9.5" style="17" bestFit="1" customWidth="1"/>
    <col min="11" max="11" width="9.5" style="17" customWidth="1"/>
    <col min="12" max="12" width="11.625" style="17" bestFit="1" customWidth="1"/>
    <col min="13" max="13" width="11.625" style="17" customWidth="1"/>
    <col min="14" max="14" width="7.5" style="17" bestFit="1" customWidth="1"/>
    <col min="15" max="15" width="48.625" style="17" bestFit="1" customWidth="1"/>
    <col min="16" max="16" width="5.5" style="17" bestFit="1" customWidth="1"/>
    <col min="17" max="17" width="9.5" style="17" bestFit="1" customWidth="1"/>
    <col min="18" max="18" width="5.5" style="17" bestFit="1" customWidth="1"/>
    <col min="19" max="19" width="11.625" style="17" bestFit="1" customWidth="1"/>
    <col min="20" max="20" width="7.5" style="17" bestFit="1" customWidth="1"/>
    <col min="21" max="21" width="17.5" style="12" customWidth="1"/>
    <col min="22" max="22" width="48.625" style="13" hidden="1" customWidth="1"/>
    <col min="23" max="23" width="5.375" style="13" hidden="1" customWidth="1"/>
  </cols>
  <sheetData>
    <row r="1" spans="1:23" ht="33" customHeight="1" x14ac:dyDescent="0.15">
      <c r="A1" s="74" t="s">
        <v>40</v>
      </c>
      <c r="B1" s="74"/>
      <c r="C1" s="75" t="s">
        <v>41</v>
      </c>
      <c r="D1" s="75"/>
      <c r="E1" s="75"/>
      <c r="F1" s="75"/>
      <c r="G1" s="75"/>
      <c r="H1" s="75"/>
      <c r="I1" s="75"/>
      <c r="J1" s="68"/>
      <c r="K1" s="18"/>
    </row>
    <row r="2" spans="1:23" ht="33" customHeight="1" thickBot="1" x14ac:dyDescent="0.2">
      <c r="A2" s="76" t="s">
        <v>42</v>
      </c>
      <c r="B2" s="76"/>
      <c r="C2" s="76"/>
      <c r="D2" s="76"/>
      <c r="E2" s="76"/>
      <c r="F2" s="76"/>
      <c r="G2" s="76"/>
      <c r="H2" s="22"/>
      <c r="I2" s="22"/>
      <c r="J2" s="22"/>
      <c r="K2" s="22"/>
      <c r="O2" s="77" t="s">
        <v>91</v>
      </c>
      <c r="P2" s="77"/>
      <c r="Q2" s="77"/>
      <c r="R2" s="77"/>
      <c r="S2" s="77"/>
      <c r="T2" s="77"/>
      <c r="U2" s="77"/>
    </row>
    <row r="3" spans="1:23" ht="60.75" customHeight="1" thickTop="1" x14ac:dyDescent="0.15">
      <c r="A3" s="33" t="s">
        <v>12</v>
      </c>
      <c r="B3" s="78" t="s">
        <v>36</v>
      </c>
      <c r="C3" s="79"/>
      <c r="D3" s="79"/>
      <c r="E3" s="80"/>
      <c r="F3" s="81" t="s">
        <v>55</v>
      </c>
      <c r="G3" s="82"/>
      <c r="H3" s="83" t="s">
        <v>9</v>
      </c>
      <c r="I3" s="84"/>
      <c r="J3" s="84"/>
      <c r="K3" s="85"/>
      <c r="L3" s="81" t="s">
        <v>56</v>
      </c>
      <c r="M3" s="86"/>
      <c r="N3" s="162" t="s">
        <v>88</v>
      </c>
      <c r="O3" s="163"/>
      <c r="P3" s="163"/>
      <c r="Q3" s="153" t="s">
        <v>73</v>
      </c>
      <c r="R3" s="154"/>
      <c r="S3" s="154"/>
      <c r="T3" s="154"/>
      <c r="U3" s="155"/>
    </row>
    <row r="4" spans="1:23" ht="60.75" customHeight="1" x14ac:dyDescent="0.15">
      <c r="A4" s="98" t="s">
        <v>53</v>
      </c>
      <c r="B4" s="100" t="s">
        <v>87</v>
      </c>
      <c r="C4" s="101"/>
      <c r="D4" s="101"/>
      <c r="E4" s="101"/>
      <c r="F4" s="102" t="s">
        <v>54</v>
      </c>
      <c r="G4" s="102"/>
      <c r="H4" s="104" t="s">
        <v>35</v>
      </c>
      <c r="I4" s="104"/>
      <c r="J4" s="104"/>
      <c r="K4" s="104"/>
      <c r="L4" s="69" t="s">
        <v>57</v>
      </c>
      <c r="M4" s="70"/>
      <c r="N4" s="164" t="s">
        <v>89</v>
      </c>
      <c r="O4" s="165"/>
      <c r="P4" s="165"/>
      <c r="Q4" s="156"/>
      <c r="R4" s="157"/>
      <c r="S4" s="157"/>
      <c r="T4" s="157"/>
      <c r="U4" s="158"/>
    </row>
    <row r="5" spans="1:23" ht="60.75" customHeight="1" thickBot="1" x14ac:dyDescent="0.2">
      <c r="A5" s="99"/>
      <c r="B5" s="71" t="s">
        <v>72</v>
      </c>
      <c r="C5" s="71"/>
      <c r="D5" s="71"/>
      <c r="E5" s="71"/>
      <c r="F5" s="103"/>
      <c r="G5" s="103"/>
      <c r="H5" s="105"/>
      <c r="I5" s="105"/>
      <c r="J5" s="105"/>
      <c r="K5" s="105"/>
      <c r="L5" s="72" t="s">
        <v>58</v>
      </c>
      <c r="M5" s="73"/>
      <c r="N5" s="166" t="s">
        <v>90</v>
      </c>
      <c r="O5" s="167"/>
      <c r="P5" s="167"/>
      <c r="Q5" s="159"/>
      <c r="R5" s="160"/>
      <c r="S5" s="160"/>
      <c r="T5" s="160"/>
      <c r="U5" s="161"/>
    </row>
    <row r="6" spans="1:23" ht="30" customHeight="1" thickTop="1" x14ac:dyDescent="0.15">
      <c r="A6" s="106" t="s">
        <v>0</v>
      </c>
      <c r="B6" s="110" t="s">
        <v>1</v>
      </c>
      <c r="C6" s="114" t="s">
        <v>2</v>
      </c>
      <c r="D6" s="117" t="s">
        <v>52</v>
      </c>
      <c r="E6" s="121" t="s">
        <v>3</v>
      </c>
      <c r="F6" s="94" t="s">
        <v>4</v>
      </c>
      <c r="G6" s="125" t="s">
        <v>48</v>
      </c>
      <c r="H6" s="129" t="s">
        <v>49</v>
      </c>
      <c r="I6" s="130"/>
      <c r="J6" s="130"/>
      <c r="K6" s="130"/>
      <c r="L6" s="130"/>
      <c r="M6" s="114"/>
      <c r="N6" s="168" t="s">
        <v>13</v>
      </c>
      <c r="O6" s="169"/>
      <c r="P6" s="169"/>
      <c r="Q6" s="169"/>
      <c r="R6" s="169"/>
      <c r="S6" s="169"/>
      <c r="T6" s="169"/>
      <c r="U6" s="170" t="s">
        <v>79</v>
      </c>
      <c r="W6" s="13" t="str">
        <f>""</f>
        <v/>
      </c>
    </row>
    <row r="7" spans="1:23" ht="15" customHeight="1" x14ac:dyDescent="0.15">
      <c r="A7" s="107"/>
      <c r="B7" s="111"/>
      <c r="C7" s="92"/>
      <c r="D7" s="118"/>
      <c r="E7" s="122"/>
      <c r="F7" s="95"/>
      <c r="G7" s="126"/>
      <c r="H7" s="131" t="s">
        <v>85</v>
      </c>
      <c r="I7" s="90" t="s">
        <v>44</v>
      </c>
      <c r="J7" s="91"/>
      <c r="K7" s="90" t="s">
        <v>82</v>
      </c>
      <c r="L7" s="91"/>
      <c r="M7" s="87" t="s">
        <v>71</v>
      </c>
      <c r="N7" s="149" t="s">
        <v>47</v>
      </c>
      <c r="O7" s="150"/>
      <c r="P7" s="150"/>
      <c r="Q7" s="150"/>
      <c r="R7" s="152" t="s">
        <v>85</v>
      </c>
      <c r="S7" s="152" t="s">
        <v>82</v>
      </c>
      <c r="T7" s="115"/>
      <c r="U7" s="171"/>
      <c r="V7" s="13" t="s">
        <v>96</v>
      </c>
    </row>
    <row r="8" spans="1:23" ht="15" customHeight="1" x14ac:dyDescent="0.15">
      <c r="A8" s="108"/>
      <c r="B8" s="112"/>
      <c r="C8" s="115"/>
      <c r="D8" s="119"/>
      <c r="E8" s="123"/>
      <c r="F8" s="96"/>
      <c r="G8" s="127"/>
      <c r="H8" s="132"/>
      <c r="I8" s="134"/>
      <c r="J8" s="135"/>
      <c r="K8" s="92"/>
      <c r="L8" s="93"/>
      <c r="M8" s="88"/>
      <c r="N8" s="151"/>
      <c r="O8" s="148"/>
      <c r="P8" s="148"/>
      <c r="Q8" s="148"/>
      <c r="R8" s="152"/>
      <c r="S8" s="152"/>
      <c r="T8" s="115"/>
      <c r="U8" s="172"/>
      <c r="V8" s="13" t="s">
        <v>18</v>
      </c>
      <c r="W8" s="13">
        <v>1</v>
      </c>
    </row>
    <row r="9" spans="1:23" ht="30" customHeight="1" thickBot="1" x14ac:dyDescent="0.2">
      <c r="A9" s="109"/>
      <c r="B9" s="113"/>
      <c r="C9" s="116"/>
      <c r="D9" s="120"/>
      <c r="E9" s="124"/>
      <c r="F9" s="97"/>
      <c r="G9" s="128"/>
      <c r="H9" s="133"/>
      <c r="I9" s="67" t="s">
        <v>84</v>
      </c>
      <c r="J9" s="55" t="s">
        <v>83</v>
      </c>
      <c r="K9" s="61" t="s">
        <v>45</v>
      </c>
      <c r="L9" s="61" t="s">
        <v>46</v>
      </c>
      <c r="M9" s="89"/>
      <c r="N9" s="24" t="s">
        <v>5</v>
      </c>
      <c r="O9" s="29" t="s">
        <v>6</v>
      </c>
      <c r="P9" s="49" t="s">
        <v>70</v>
      </c>
      <c r="Q9" s="52" t="s">
        <v>83</v>
      </c>
      <c r="R9" s="120"/>
      <c r="S9" s="61" t="s">
        <v>50</v>
      </c>
      <c r="T9" s="67" t="s">
        <v>51</v>
      </c>
      <c r="U9" s="173"/>
      <c r="V9" s="13" t="s">
        <v>19</v>
      </c>
      <c r="W9" s="13">
        <v>2</v>
      </c>
    </row>
    <row r="10" spans="1:23" ht="87" customHeight="1" thickTop="1" x14ac:dyDescent="0.15">
      <c r="A10" s="1" t="s">
        <v>35</v>
      </c>
      <c r="B10" s="21" t="s">
        <v>9</v>
      </c>
      <c r="C10" s="65" t="s">
        <v>8</v>
      </c>
      <c r="D10" s="21" t="s">
        <v>16</v>
      </c>
      <c r="E10" s="66" t="s">
        <v>14</v>
      </c>
      <c r="F10" s="16" t="s">
        <v>38</v>
      </c>
      <c r="G10" s="25" t="s">
        <v>7</v>
      </c>
      <c r="H10" s="20" t="s">
        <v>7</v>
      </c>
      <c r="I10" s="65" t="s">
        <v>39</v>
      </c>
      <c r="J10" s="53" t="s">
        <v>95</v>
      </c>
      <c r="K10" s="66" t="s">
        <v>7</v>
      </c>
      <c r="L10" s="21" t="s">
        <v>7</v>
      </c>
      <c r="M10" s="65" t="s">
        <v>7</v>
      </c>
      <c r="N10" s="15">
        <f>IF(O10="","",VLOOKUP(O10,$V$7:$W$22,2,0))</f>
        <v>4</v>
      </c>
      <c r="O10" s="30" t="s">
        <v>22</v>
      </c>
      <c r="P10" s="59" t="s">
        <v>7</v>
      </c>
      <c r="Q10" s="53" t="s">
        <v>95</v>
      </c>
      <c r="R10" s="21" t="s">
        <v>7</v>
      </c>
      <c r="S10" s="21" t="s">
        <v>7</v>
      </c>
      <c r="T10" s="65" t="s">
        <v>7</v>
      </c>
      <c r="U10" s="56" t="s">
        <v>74</v>
      </c>
      <c r="V10" s="13" t="s">
        <v>20</v>
      </c>
      <c r="W10" s="14" t="s">
        <v>33</v>
      </c>
    </row>
    <row r="11" spans="1:23" ht="87" customHeight="1" x14ac:dyDescent="0.15">
      <c r="A11" s="4" t="s">
        <v>17</v>
      </c>
      <c r="B11" s="60" t="s">
        <v>10</v>
      </c>
      <c r="C11" s="62" t="s">
        <v>11</v>
      </c>
      <c r="D11" s="21" t="s">
        <v>16</v>
      </c>
      <c r="E11" s="7" t="s">
        <v>14</v>
      </c>
      <c r="F11" s="62" t="s">
        <v>37</v>
      </c>
      <c r="G11" s="25" t="s">
        <v>7</v>
      </c>
      <c r="H11" s="39" t="s">
        <v>95</v>
      </c>
      <c r="I11" s="62" t="s">
        <v>95</v>
      </c>
      <c r="J11" s="54" t="s">
        <v>95</v>
      </c>
      <c r="K11" s="7" t="s">
        <v>95</v>
      </c>
      <c r="L11" s="60" t="s">
        <v>95</v>
      </c>
      <c r="M11" s="62" t="s">
        <v>95</v>
      </c>
      <c r="N11" s="15" t="str">
        <f t="shared" ref="N11:N12" si="0">IF(O11="","",VLOOKUP(O11,$V$7:$W$22,2,0))</f>
        <v>3ー1</v>
      </c>
      <c r="O11" s="31" t="s">
        <v>20</v>
      </c>
      <c r="P11" s="50" t="s">
        <v>95</v>
      </c>
      <c r="Q11" s="54" t="s">
        <v>15</v>
      </c>
      <c r="R11" s="60" t="s">
        <v>7</v>
      </c>
      <c r="S11" s="60" t="s">
        <v>7</v>
      </c>
      <c r="T11" s="62" t="s">
        <v>7</v>
      </c>
      <c r="U11" s="57" t="s">
        <v>75</v>
      </c>
      <c r="V11" s="13" t="s">
        <v>21</v>
      </c>
      <c r="W11" s="13" t="s">
        <v>34</v>
      </c>
    </row>
    <row r="12" spans="1:23" ht="87" customHeight="1" x14ac:dyDescent="0.15">
      <c r="A12" s="4"/>
      <c r="B12" s="60"/>
      <c r="C12" s="62"/>
      <c r="D12" s="21"/>
      <c r="E12" s="7"/>
      <c r="F12" s="62"/>
      <c r="G12" s="25"/>
      <c r="H12" s="39"/>
      <c r="I12" s="62"/>
      <c r="J12" s="54"/>
      <c r="K12" s="7"/>
      <c r="L12" s="60"/>
      <c r="M12" s="62"/>
      <c r="N12" s="15" t="str">
        <f t="shared" si="0"/>
        <v/>
      </c>
      <c r="O12" s="31"/>
      <c r="P12" s="50"/>
      <c r="Q12" s="54"/>
      <c r="R12" s="60"/>
      <c r="S12" s="60"/>
      <c r="T12" s="62"/>
      <c r="U12" s="57" t="s">
        <v>80</v>
      </c>
      <c r="V12" s="13" t="s">
        <v>22</v>
      </c>
      <c r="W12" s="13">
        <v>4</v>
      </c>
    </row>
    <row r="13" spans="1:23" ht="87" customHeight="1" x14ac:dyDescent="0.15">
      <c r="A13" s="4"/>
      <c r="B13" s="60"/>
      <c r="C13" s="62"/>
      <c r="D13" s="21"/>
      <c r="E13" s="7"/>
      <c r="F13" s="62"/>
      <c r="G13" s="25"/>
      <c r="H13" s="39"/>
      <c r="I13" s="62"/>
      <c r="J13" s="54"/>
      <c r="K13" s="7"/>
      <c r="L13" s="60"/>
      <c r="M13" s="62"/>
      <c r="N13" s="15" t="str">
        <f t="shared" ref="N13:N14" si="1">IF(O13="","",VLOOKUP(O13,$V$7:$W$22,2,0))</f>
        <v/>
      </c>
      <c r="O13" s="31"/>
      <c r="P13" s="50"/>
      <c r="Q13" s="54"/>
      <c r="R13" s="60"/>
      <c r="S13" s="60"/>
      <c r="T13" s="62"/>
      <c r="U13" s="57"/>
      <c r="V13" s="13" t="s">
        <v>23</v>
      </c>
      <c r="W13" s="13">
        <v>5</v>
      </c>
    </row>
    <row r="14" spans="1:23" ht="87" customHeight="1" thickBot="1" x14ac:dyDescent="0.2">
      <c r="A14" s="8"/>
      <c r="B14" s="61"/>
      <c r="C14" s="67"/>
      <c r="D14" s="41"/>
      <c r="E14" s="11"/>
      <c r="F14" s="67"/>
      <c r="G14" s="42"/>
      <c r="H14" s="43"/>
      <c r="I14" s="67"/>
      <c r="J14" s="55"/>
      <c r="K14" s="11"/>
      <c r="L14" s="61"/>
      <c r="M14" s="67"/>
      <c r="N14" s="32" t="str">
        <f t="shared" si="1"/>
        <v/>
      </c>
      <c r="O14" s="29"/>
      <c r="P14" s="51"/>
      <c r="Q14" s="55"/>
      <c r="R14" s="61"/>
      <c r="S14" s="61"/>
      <c r="T14" s="67"/>
      <c r="U14" s="58"/>
      <c r="V14" s="13" t="s">
        <v>24</v>
      </c>
      <c r="W14" s="13">
        <v>6</v>
      </c>
    </row>
    <row r="15" spans="1:23" ht="15" thickTop="1" x14ac:dyDescent="0.15">
      <c r="V15" s="13" t="s">
        <v>25</v>
      </c>
      <c r="W15" s="13">
        <v>7</v>
      </c>
    </row>
    <row r="16" spans="1:23" ht="31.5" customHeight="1" x14ac:dyDescent="0.15">
      <c r="A16" s="136" t="s">
        <v>60</v>
      </c>
      <c r="B16" s="136"/>
      <c r="C16" s="136" t="s">
        <v>65</v>
      </c>
      <c r="D16" s="137"/>
      <c r="E16" s="138" t="s">
        <v>99</v>
      </c>
      <c r="F16" s="139"/>
      <c r="G16" s="139"/>
      <c r="H16" s="139"/>
      <c r="I16" s="140"/>
      <c r="J16" s="47"/>
      <c r="V16" s="13" t="s">
        <v>26</v>
      </c>
      <c r="W16" s="13">
        <v>8</v>
      </c>
    </row>
    <row r="17" spans="1:23" ht="31.5" customHeight="1" x14ac:dyDescent="0.15">
      <c r="A17" s="136"/>
      <c r="B17" s="136"/>
      <c r="C17" s="136" t="s">
        <v>66</v>
      </c>
      <c r="D17" s="137"/>
      <c r="E17" s="138" t="s">
        <v>98</v>
      </c>
      <c r="F17" s="139"/>
      <c r="G17" s="139"/>
      <c r="H17" s="139"/>
      <c r="I17" s="140"/>
      <c r="J17" s="47"/>
      <c r="V17" s="13" t="s">
        <v>27</v>
      </c>
      <c r="W17" s="13">
        <v>9</v>
      </c>
    </row>
    <row r="18" spans="1:23" ht="31.5" customHeight="1" x14ac:dyDescent="0.15">
      <c r="A18" s="136" t="s">
        <v>61</v>
      </c>
      <c r="B18" s="136"/>
      <c r="C18" s="136"/>
      <c r="D18" s="137"/>
      <c r="E18" s="138" t="s">
        <v>81</v>
      </c>
      <c r="F18" s="139"/>
      <c r="G18" s="139"/>
      <c r="H18" s="139"/>
      <c r="I18" s="140"/>
      <c r="J18" s="47"/>
      <c r="V18" s="13" t="s">
        <v>28</v>
      </c>
      <c r="W18" s="13">
        <v>10</v>
      </c>
    </row>
    <row r="19" spans="1:23" ht="31.5" customHeight="1" x14ac:dyDescent="0.15">
      <c r="A19" s="136" t="s">
        <v>62</v>
      </c>
      <c r="B19" s="136"/>
      <c r="C19" s="136"/>
      <c r="D19" s="137"/>
      <c r="E19" s="138" t="s">
        <v>92</v>
      </c>
      <c r="F19" s="139"/>
      <c r="G19" s="139"/>
      <c r="H19" s="139"/>
      <c r="I19" s="140"/>
      <c r="J19" s="47"/>
      <c r="V19" s="13" t="s">
        <v>29</v>
      </c>
      <c r="W19" s="13">
        <v>11</v>
      </c>
    </row>
    <row r="20" spans="1:23" ht="31.5" customHeight="1" x14ac:dyDescent="0.15">
      <c r="A20" s="136" t="s">
        <v>63</v>
      </c>
      <c r="B20" s="136"/>
      <c r="C20" s="136"/>
      <c r="D20" s="137"/>
      <c r="E20" s="138" t="s">
        <v>76</v>
      </c>
      <c r="F20" s="139"/>
      <c r="G20" s="139"/>
      <c r="H20" s="139"/>
      <c r="I20" s="140"/>
      <c r="J20" s="47"/>
      <c r="V20" s="13" t="s">
        <v>30</v>
      </c>
      <c r="W20" s="13">
        <v>12</v>
      </c>
    </row>
    <row r="21" spans="1:23" ht="31.5" customHeight="1" x14ac:dyDescent="0.15">
      <c r="A21" s="136" t="s">
        <v>64</v>
      </c>
      <c r="B21" s="136"/>
      <c r="C21" s="136"/>
      <c r="D21" s="137"/>
      <c r="E21" s="138" t="s">
        <v>100</v>
      </c>
      <c r="F21" s="139"/>
      <c r="G21" s="139"/>
      <c r="H21" s="139"/>
      <c r="I21" s="140"/>
      <c r="J21" s="47"/>
      <c r="V21" s="13" t="s">
        <v>31</v>
      </c>
      <c r="W21" s="13">
        <v>13</v>
      </c>
    </row>
    <row r="22" spans="1:23" ht="31.5" customHeight="1" x14ac:dyDescent="0.15">
      <c r="A22" s="136" t="s">
        <v>86</v>
      </c>
      <c r="B22" s="136"/>
      <c r="C22" s="136"/>
      <c r="D22" s="137"/>
      <c r="E22" s="141" t="s">
        <v>93</v>
      </c>
      <c r="F22" s="142"/>
      <c r="G22" s="142"/>
      <c r="H22" s="142"/>
      <c r="I22" s="143"/>
      <c r="J22" s="48"/>
      <c r="V22" s="13" t="s">
        <v>32</v>
      </c>
      <c r="W22" s="13">
        <v>14</v>
      </c>
    </row>
    <row r="23" spans="1:23" ht="31.5" customHeight="1" x14ac:dyDescent="0.15">
      <c r="A23" s="136"/>
      <c r="B23" s="136"/>
      <c r="C23" s="136"/>
      <c r="D23" s="137"/>
      <c r="E23" s="174" t="s">
        <v>94</v>
      </c>
      <c r="F23" s="175"/>
      <c r="G23" s="175"/>
      <c r="H23" s="175"/>
      <c r="I23" s="176"/>
      <c r="J23" s="63"/>
    </row>
    <row r="24" spans="1:23" ht="31.5" customHeight="1" x14ac:dyDescent="0.15">
      <c r="A24" s="136"/>
      <c r="B24" s="136"/>
      <c r="C24" s="136"/>
      <c r="D24" s="137"/>
      <c r="E24" s="174"/>
      <c r="F24" s="175"/>
      <c r="G24" s="175"/>
      <c r="H24" s="175"/>
      <c r="I24" s="176"/>
      <c r="J24" s="63"/>
    </row>
    <row r="25" spans="1:23" ht="31.5" customHeight="1" x14ac:dyDescent="0.15">
      <c r="A25" s="136"/>
      <c r="B25" s="136"/>
      <c r="C25" s="136"/>
      <c r="D25" s="137"/>
      <c r="E25" s="134"/>
      <c r="F25" s="147"/>
      <c r="G25" s="147"/>
      <c r="H25" s="147"/>
      <c r="I25" s="135"/>
      <c r="J25" s="64"/>
    </row>
    <row r="26" spans="1:23" ht="31.5" customHeight="1" x14ac:dyDescent="0.15">
      <c r="A26" s="136"/>
      <c r="B26" s="136"/>
      <c r="C26" s="136"/>
      <c r="D26" s="137"/>
      <c r="E26" s="92"/>
      <c r="F26" s="148"/>
      <c r="G26" s="148"/>
      <c r="H26" s="148"/>
      <c r="I26" s="93"/>
      <c r="J26" s="64"/>
    </row>
    <row r="27" spans="1:23" x14ac:dyDescent="0.15">
      <c r="A27" s="23"/>
    </row>
  </sheetData>
  <mergeCells count="54">
    <mergeCell ref="A21:D21"/>
    <mergeCell ref="E21:I21"/>
    <mergeCell ref="A22:D26"/>
    <mergeCell ref="E22:I22"/>
    <mergeCell ref="E25:I25"/>
    <mergeCell ref="E26:I26"/>
    <mergeCell ref="E23:I24"/>
    <mergeCell ref="A18:D18"/>
    <mergeCell ref="E18:I18"/>
    <mergeCell ref="A19:D19"/>
    <mergeCell ref="E19:I19"/>
    <mergeCell ref="A20:D20"/>
    <mergeCell ref="E20:I20"/>
    <mergeCell ref="A6:A9"/>
    <mergeCell ref="B6:B9"/>
    <mergeCell ref="C6:C9"/>
    <mergeCell ref="D6:D9"/>
    <mergeCell ref="E6:E9"/>
    <mergeCell ref="A16:B17"/>
    <mergeCell ref="C16:D16"/>
    <mergeCell ref="E16:I16"/>
    <mergeCell ref="C17:D17"/>
    <mergeCell ref="E17:I17"/>
    <mergeCell ref="G6:G9"/>
    <mergeCell ref="H6:M6"/>
    <mergeCell ref="N6:T6"/>
    <mergeCell ref="F6:F9"/>
    <mergeCell ref="N4:P4"/>
    <mergeCell ref="H4:K5"/>
    <mergeCell ref="L4:M4"/>
    <mergeCell ref="U6:U9"/>
    <mergeCell ref="H7:H9"/>
    <mergeCell ref="I7:J8"/>
    <mergeCell ref="K7:L8"/>
    <mergeCell ref="M7:M9"/>
    <mergeCell ref="N7:Q8"/>
    <mergeCell ref="R7:R9"/>
    <mergeCell ref="S7:T8"/>
    <mergeCell ref="B5:E5"/>
    <mergeCell ref="L5:M5"/>
    <mergeCell ref="N5:P5"/>
    <mergeCell ref="A1:B1"/>
    <mergeCell ref="C1:I1"/>
    <mergeCell ref="A2:G2"/>
    <mergeCell ref="O2:U2"/>
    <mergeCell ref="B3:E3"/>
    <mergeCell ref="F3:G3"/>
    <mergeCell ref="H3:K3"/>
    <mergeCell ref="L3:M3"/>
    <mergeCell ref="N3:P3"/>
    <mergeCell ref="Q3:U5"/>
    <mergeCell ref="A4:A5"/>
    <mergeCell ref="B4:E4"/>
    <mergeCell ref="F4:G5"/>
  </mergeCells>
  <phoneticPr fontId="1"/>
  <dataValidations count="6">
    <dataValidation type="list" allowBlank="1" showInputMessage="1" showErrorMessage="1" sqref="J10:J14 Q10:Q14">
      <formula1>"‐,手話通訳,要約筆記"</formula1>
    </dataValidation>
    <dataValidation type="list" allowBlank="1" showInputMessage="1" showErrorMessage="1" sqref="P10:P14 K10:M14 G10:H14 R10:T14">
      <formula1>"‐,○"</formula1>
    </dataValidation>
    <dataValidation type="list" allowBlank="1" showInputMessage="1" showErrorMessage="1" sqref="I10:I14">
      <formula1>"‐,幼稚部(乳幼),幼稚部,小学部(低学年),小学部(高学年),中学部,高等部普通科,高等部専攻科,寄宿舎"</formula1>
    </dataValidation>
    <dataValidation type="list" allowBlank="1" showInputMessage="1" showErrorMessage="1" sqref="O10:O14">
      <formula1>$V$7:$V$22</formula1>
    </dataValidation>
    <dataValidation type="list" allowBlank="1" showInputMessage="1" showErrorMessage="1" sqref="C10:C14">
      <formula1>"男性,女性"</formula1>
    </dataValidation>
    <dataValidation type="list" allowBlank="1" showInputMessage="1" showErrorMessage="1" sqref="D10:D14">
      <formula1>"会員,会員外"</formula1>
    </dataValidation>
  </dataValidations>
  <hyperlinks>
    <hyperlink ref="N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記入用紙</vt:lpstr>
      <vt:lpstr>記入例</vt:lpstr>
      <vt:lpstr>記入用紙!Print_Area</vt:lpstr>
      <vt:lpstr>記入例!Print_Area</vt:lpstr>
    </vt:vector>
  </TitlesOfParts>
  <Company>福島大学大学院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慎一</dc:creator>
  <cp:lastModifiedBy>佐藤 文昭</cp:lastModifiedBy>
  <cp:lastPrinted>2016-05-24T06:47:44Z</cp:lastPrinted>
  <dcterms:created xsi:type="dcterms:W3CDTF">2016-02-20T14:54:34Z</dcterms:created>
  <dcterms:modified xsi:type="dcterms:W3CDTF">2016-05-25T22:00:02Z</dcterms:modified>
</cp:coreProperties>
</file>